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ane\bukowskim\Documents\ZIR\Remonty planowe\Remonty planowe 2026\SRM 50243314 CLAUS V wymurówka\"/>
    </mc:Choice>
  </mc:AlternateContent>
  <bookViews>
    <workbookView xWindow="120" yWindow="570" windowWidth="19020" windowHeight="8100"/>
  </bookViews>
  <sheets>
    <sheet name="Zakres B poz. 20" sheetId="13" r:id="rId1"/>
  </sheets>
  <definedNames>
    <definedName name="_xlnm.Print_Area" localSheetId="0">'Zakres B poz. 20'!$A$1:$I$12</definedName>
  </definedNames>
  <calcPr calcId="162913"/>
</workbook>
</file>

<file path=xl/calcChain.xml><?xml version="1.0" encoding="utf-8"?>
<calcChain xmlns="http://schemas.openxmlformats.org/spreadsheetml/2006/main">
  <c r="G11" i="13" l="1"/>
  <c r="H11" i="13"/>
  <c r="I11" i="13"/>
  <c r="F11" i="13"/>
  <c r="F9" i="13" l="1"/>
  <c r="F7" i="13" l="1"/>
  <c r="F6" i="13"/>
  <c r="F5" i="13"/>
</calcChain>
</file>

<file path=xl/sharedStrings.xml><?xml version="1.0" encoding="utf-8"?>
<sst xmlns="http://schemas.openxmlformats.org/spreadsheetml/2006/main" count="35" uniqueCount="33">
  <si>
    <t>R</t>
  </si>
  <si>
    <t>M</t>
  </si>
  <si>
    <t>S</t>
  </si>
  <si>
    <t>Punkt</t>
  </si>
  <si>
    <t>Ilość</t>
  </si>
  <si>
    <t>Wartość</t>
  </si>
  <si>
    <t>Opis i jednostka</t>
  </si>
  <si>
    <t>a</t>
  </si>
  <si>
    <t>b</t>
  </si>
  <si>
    <t>c</t>
  </si>
  <si>
    <t>e</t>
  </si>
  <si>
    <t>f</t>
  </si>
  <si>
    <t>g</t>
  </si>
  <si>
    <t>h</t>
  </si>
  <si>
    <t>2.</t>
  </si>
  <si>
    <t>1.</t>
  </si>
  <si>
    <t>4.</t>
  </si>
  <si>
    <t>d</t>
  </si>
  <si>
    <t>i</t>
  </si>
  <si>
    <t>jednostka</t>
  </si>
  <si>
    <r>
      <t>Jednostowy koszt prac za 1 (m; m</t>
    </r>
    <r>
      <rPr>
        <b/>
        <sz val="8"/>
        <rFont val="Arial"/>
        <family val="2"/>
        <charset val="238"/>
      </rPr>
      <t>²</t>
    </r>
    <r>
      <rPr>
        <b/>
        <i/>
        <sz val="8"/>
        <rFont val="Arial CE"/>
        <charset val="238"/>
      </rPr>
      <t>; m</t>
    </r>
    <r>
      <rPr>
        <b/>
        <i/>
        <sz val="8"/>
        <rFont val="Arial"/>
        <family val="2"/>
        <charset val="238"/>
      </rPr>
      <t>³; mb; szt.; T; operacja</t>
    </r>
    <r>
      <rPr>
        <b/>
        <sz val="8"/>
        <rFont val="Arial"/>
        <family val="2"/>
        <charset val="238"/>
      </rPr>
      <t>)</t>
    </r>
  </si>
  <si>
    <t>3.</t>
  </si>
  <si>
    <t>5.</t>
  </si>
  <si>
    <t>T</t>
  </si>
  <si>
    <r>
      <t>m</t>
    </r>
    <r>
      <rPr>
        <b/>
        <i/>
        <vertAlign val="superscript"/>
        <sz val="10"/>
        <rFont val="Arial CE"/>
        <charset val="238"/>
      </rPr>
      <t>3</t>
    </r>
  </si>
  <si>
    <t>Załadunek, transport i utylizacja odpadu o kodzie 16 11 06</t>
  </si>
  <si>
    <t>Demontaż i montaż wymurówki na głowicy palnika BOK 160 ilość 6 kg</t>
  </si>
  <si>
    <t>kg</t>
  </si>
  <si>
    <t>Demontaż i montaż korków włazowych z wymurówką: BOK 160 1 szt. 0,1 m3, szt. 7.</t>
  </si>
  <si>
    <t>Demontaż i montaż wymurówki cz. cylindrycznej pieca 25E1: do 0,25m3</t>
  </si>
  <si>
    <t>Drobne naprawy obmurza reaktorów termicznych NGR 155 - ilość 150 kg</t>
  </si>
  <si>
    <t>Tabela cen jednostkowych do zakresu prac ,,B" poz. 20</t>
  </si>
  <si>
    <t>Zakres Prac "B" poz. 20 - CLAUS 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</si>
</sst>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\ &quot;zł&quot;"/>
    <numFmt numFmtId="165" formatCode="0.000"/>
  </numFmts>
  <fonts count="17" x14ac:knownFonts="1">
    <font>
      <sz val="10"/>
      <name val="Arial"/>
      <charset val="238"/>
    </font>
    <font>
      <sz val="10"/>
      <color indexed="10"/>
      <name val="Arial"/>
      <family val="2"/>
      <charset val="238"/>
    </font>
    <font>
      <b/>
      <sz val="18"/>
      <name val="Arial CE"/>
      <charset val="238"/>
    </font>
    <font>
      <sz val="10"/>
      <name val="Arial CE"/>
      <family val="2"/>
      <charset val="238"/>
    </font>
    <font>
      <b/>
      <i/>
      <sz val="10"/>
      <name val="Arial CE"/>
      <charset val="238"/>
    </font>
    <font>
      <b/>
      <sz val="16"/>
      <name val="Arial CE"/>
      <charset val="238"/>
    </font>
    <font>
      <b/>
      <i/>
      <sz val="12"/>
      <name val="Arial CE"/>
      <charset val="238"/>
    </font>
    <font>
      <sz val="8"/>
      <name val="Arial CE"/>
      <charset val="238"/>
    </font>
    <font>
      <i/>
      <sz val="8"/>
      <name val="Arial CE"/>
      <charset val="238"/>
    </font>
    <font>
      <b/>
      <i/>
      <sz val="8"/>
      <name val="Arial CE"/>
      <charset val="238"/>
    </font>
    <font>
      <b/>
      <sz val="8"/>
      <name val="Arial"/>
      <family val="2"/>
      <charset val="238"/>
    </font>
    <font>
      <sz val="10"/>
      <name val="Arial CE"/>
      <charset val="238"/>
    </font>
    <font>
      <b/>
      <i/>
      <sz val="8"/>
      <name val="Arial"/>
      <family val="2"/>
      <charset val="238"/>
    </font>
    <font>
      <b/>
      <sz val="14"/>
      <name val="Arial"/>
      <family val="2"/>
      <charset val="238"/>
    </font>
    <font>
      <b/>
      <i/>
      <sz val="10"/>
      <color theme="3"/>
      <name val="Arial CE"/>
      <charset val="238"/>
    </font>
    <font>
      <b/>
      <i/>
      <vertAlign val="superscript"/>
      <sz val="10"/>
      <name val="Arial CE"/>
      <charset val="238"/>
    </font>
    <font>
      <b/>
      <sz val="12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0" tint="-0.249977111117893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0" xfId="0" applyFont="1"/>
    <xf numFmtId="164" fontId="1" fillId="0" borderId="0" xfId="0" applyNumberFormat="1" applyFont="1" applyFill="1"/>
    <xf numFmtId="0" fontId="3" fillId="0" borderId="0" xfId="0" applyFont="1" applyAlignment="1">
      <alignment horizont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1" fontId="4" fillId="0" borderId="0" xfId="0" applyNumberFormat="1" applyFont="1" applyFill="1" applyBorder="1" applyAlignment="1">
      <alignment horizontal="center" vertical="center" wrapText="1"/>
    </xf>
    <xf numFmtId="164" fontId="4" fillId="0" borderId="0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wrapText="1"/>
    </xf>
    <xf numFmtId="0" fontId="7" fillId="0" borderId="0" xfId="0" applyFont="1" applyAlignment="1">
      <alignment horizontal="center" wrapText="1"/>
    </xf>
    <xf numFmtId="164" fontId="5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164" fontId="8" fillId="0" borderId="3" xfId="0" applyNumberFormat="1" applyFont="1" applyFill="1" applyBorder="1" applyAlignment="1">
      <alignment horizontal="center" vertical="center" wrapText="1"/>
    </xf>
    <xf numFmtId="164" fontId="8" fillId="0" borderId="4" xfId="0" applyNumberFormat="1" applyFont="1" applyFill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164" fontId="2" fillId="0" borderId="0" xfId="0" applyNumberFormat="1" applyFont="1" applyFill="1" applyBorder="1" applyAlignment="1">
      <alignment horizontal="center" vertical="center" wrapText="1"/>
    </xf>
    <xf numFmtId="2" fontId="4" fillId="0" borderId="8" xfId="0" applyNumberFormat="1" applyFont="1" applyFill="1" applyBorder="1" applyAlignment="1">
      <alignment horizontal="center" vertical="center" wrapText="1"/>
    </xf>
    <xf numFmtId="164" fontId="4" fillId="0" borderId="5" xfId="0" applyNumberFormat="1" applyFont="1" applyFill="1" applyBorder="1" applyAlignment="1">
      <alignment horizontal="center" vertical="center" wrapText="1"/>
    </xf>
    <xf numFmtId="164" fontId="8" fillId="0" borderId="6" xfId="0" applyNumberFormat="1" applyFont="1" applyFill="1" applyBorder="1" applyAlignment="1">
      <alignment horizontal="center" vertical="center" wrapText="1"/>
    </xf>
    <xf numFmtId="2" fontId="4" fillId="0" borderId="7" xfId="0" applyNumberFormat="1" applyFont="1" applyFill="1" applyBorder="1" applyAlignment="1">
      <alignment horizontal="center" vertical="center" wrapText="1"/>
    </xf>
    <xf numFmtId="164" fontId="8" fillId="0" borderId="11" xfId="0" applyNumberFormat="1" applyFont="1" applyFill="1" applyBorder="1" applyAlignment="1">
      <alignment horizontal="center" vertical="center" wrapText="1"/>
    </xf>
    <xf numFmtId="164" fontId="4" fillId="2" borderId="12" xfId="0" applyNumberFormat="1" applyFont="1" applyFill="1" applyBorder="1" applyAlignment="1">
      <alignment horizontal="right" vertical="center" wrapText="1"/>
    </xf>
    <xf numFmtId="164" fontId="11" fillId="0" borderId="14" xfId="0" applyNumberFormat="1" applyFont="1" applyBorder="1" applyAlignment="1">
      <alignment horizontal="right" vertical="center" wrapText="1"/>
    </xf>
    <xf numFmtId="164" fontId="4" fillId="0" borderId="15" xfId="0" applyNumberFormat="1" applyFont="1" applyFill="1" applyBorder="1" applyAlignment="1">
      <alignment horizontal="right" vertical="center" wrapText="1"/>
    </xf>
    <xf numFmtId="164" fontId="4" fillId="0" borderId="10" xfId="0" applyNumberFormat="1" applyFont="1" applyFill="1" applyBorder="1" applyAlignment="1">
      <alignment horizontal="center" vertical="center" wrapText="1"/>
    </xf>
    <xf numFmtId="164" fontId="11" fillId="0" borderId="16" xfId="0" applyNumberFormat="1" applyFont="1" applyBorder="1" applyAlignment="1">
      <alignment horizontal="right" vertical="center" wrapText="1"/>
    </xf>
    <xf numFmtId="164" fontId="11" fillId="0" borderId="15" xfId="0" applyNumberFormat="1" applyFont="1" applyBorder="1" applyAlignment="1">
      <alignment horizontal="right" vertical="center" wrapText="1"/>
    </xf>
    <xf numFmtId="164" fontId="4" fillId="0" borderId="17" xfId="0" applyNumberFormat="1" applyFont="1" applyFill="1" applyBorder="1" applyAlignment="1">
      <alignment horizontal="right" vertical="center" wrapText="1"/>
    </xf>
    <xf numFmtId="164" fontId="9" fillId="0" borderId="8" xfId="0" applyNumberFormat="1" applyFont="1" applyFill="1" applyBorder="1" applyAlignment="1">
      <alignment horizontal="left" vertical="center" wrapText="1"/>
    </xf>
    <xf numFmtId="164" fontId="11" fillId="0" borderId="18" xfId="0" applyNumberFormat="1" applyFont="1" applyFill="1" applyBorder="1" applyAlignment="1">
      <alignment horizontal="right" vertical="center" wrapText="1"/>
    </xf>
    <xf numFmtId="164" fontId="11" fillId="0" borderId="17" xfId="0" applyNumberFormat="1" applyFont="1" applyFill="1" applyBorder="1" applyAlignment="1">
      <alignment horizontal="right" vertical="center" wrapText="1"/>
    </xf>
    <xf numFmtId="164" fontId="11" fillId="0" borderId="19" xfId="0" applyNumberFormat="1" applyFont="1" applyFill="1" applyBorder="1" applyAlignment="1">
      <alignment horizontal="right" vertical="center" wrapText="1"/>
    </xf>
    <xf numFmtId="164" fontId="9" fillId="3" borderId="5" xfId="0" applyNumberFormat="1" applyFont="1" applyFill="1" applyBorder="1" applyAlignment="1">
      <alignment horizontal="center" vertical="center" wrapText="1"/>
    </xf>
    <xf numFmtId="164" fontId="8" fillId="3" borderId="6" xfId="0" applyNumberFormat="1" applyFont="1" applyFill="1" applyBorder="1" applyAlignment="1">
      <alignment horizontal="center" vertical="center" wrapText="1"/>
    </xf>
    <xf numFmtId="164" fontId="4" fillId="3" borderId="7" xfId="0" applyNumberFormat="1" applyFont="1" applyFill="1" applyBorder="1" applyAlignment="1">
      <alignment horizontal="right" vertical="center" wrapText="1"/>
    </xf>
    <xf numFmtId="164" fontId="4" fillId="0" borderId="9" xfId="0" applyNumberFormat="1" applyFont="1" applyFill="1" applyBorder="1" applyAlignment="1">
      <alignment horizontal="center" vertical="center" wrapText="1"/>
    </xf>
    <xf numFmtId="164" fontId="4" fillId="0" borderId="0" xfId="0" applyNumberFormat="1" applyFont="1" applyFill="1" applyBorder="1" applyAlignment="1">
      <alignment horizontal="right" vertical="center" wrapText="1"/>
    </xf>
    <xf numFmtId="165" fontId="4" fillId="0" borderId="8" xfId="0" applyNumberFormat="1" applyFont="1" applyFill="1" applyBorder="1" applyAlignment="1">
      <alignment horizontal="center" vertical="center" wrapText="1"/>
    </xf>
    <xf numFmtId="164" fontId="13" fillId="0" borderId="0" xfId="0" applyNumberFormat="1" applyFont="1" applyFill="1" applyAlignment="1">
      <alignment horizontal="center" vertical="center"/>
    </xf>
    <xf numFmtId="164" fontId="1" fillId="0" borderId="0" xfId="0" applyNumberFormat="1" applyFont="1" applyFill="1" applyAlignment="1">
      <alignment horizontal="center" vertical="center"/>
    </xf>
    <xf numFmtId="164" fontId="4" fillId="0" borderId="0" xfId="0" applyNumberFormat="1" applyFont="1" applyFill="1" applyBorder="1" applyAlignment="1">
      <alignment horizontal="right" vertical="center" wrapText="1"/>
    </xf>
    <xf numFmtId="1" fontId="14" fillId="0" borderId="0" xfId="0" applyNumberFormat="1" applyFont="1" applyFill="1" applyBorder="1" applyAlignment="1">
      <alignment horizontal="center" vertical="center" wrapText="1"/>
    </xf>
    <xf numFmtId="0" fontId="16" fillId="0" borderId="13" xfId="0" applyFont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2"/>
  <sheetViews>
    <sheetView tabSelected="1" zoomScale="150" zoomScaleNormal="150" workbookViewId="0">
      <selection activeCell="L3" sqref="L3"/>
    </sheetView>
  </sheetViews>
  <sheetFormatPr defaultColWidth="9.140625" defaultRowHeight="12.75" x14ac:dyDescent="0.2"/>
  <cols>
    <col min="1" max="1" width="6.42578125" style="2" customWidth="1"/>
    <col min="2" max="2" width="36.85546875" style="2" customWidth="1"/>
    <col min="3" max="3" width="9.5703125" style="2" customWidth="1"/>
    <col min="4" max="4" width="10.7109375" style="2" customWidth="1"/>
    <col min="5" max="5" width="15.7109375" style="2" customWidth="1"/>
    <col min="6" max="6" width="15.7109375" style="1" customWidth="1"/>
    <col min="7" max="9" width="11.7109375" style="1" customWidth="1"/>
    <col min="10" max="16384" width="9.140625" style="1"/>
  </cols>
  <sheetData>
    <row r="1" spans="1:9" ht="28.5" customHeight="1" x14ac:dyDescent="0.2">
      <c r="A1" s="37" t="s">
        <v>32</v>
      </c>
      <c r="B1" s="38"/>
      <c r="C1" s="38"/>
      <c r="D1" s="38"/>
      <c r="E1" s="38"/>
      <c r="F1" s="38"/>
      <c r="G1" s="38"/>
      <c r="H1" s="38"/>
      <c r="I1" s="38"/>
    </row>
    <row r="2" spans="1:9" ht="16.5" thickBot="1" x14ac:dyDescent="0.25">
      <c r="A2" s="41" t="s">
        <v>31</v>
      </c>
      <c r="B2" s="41"/>
      <c r="C2" s="41"/>
      <c r="D2" s="41"/>
      <c r="E2" s="41"/>
      <c r="F2" s="41"/>
      <c r="G2" s="41"/>
      <c r="H2" s="41"/>
      <c r="I2" s="41"/>
    </row>
    <row r="3" spans="1:9" s="3" customFormat="1" ht="44.25" customHeight="1" x14ac:dyDescent="0.2">
      <c r="A3" s="23" t="s">
        <v>3</v>
      </c>
      <c r="B3" s="4" t="s">
        <v>6</v>
      </c>
      <c r="C3" s="4" t="s">
        <v>4</v>
      </c>
      <c r="D3" s="16" t="s">
        <v>19</v>
      </c>
      <c r="E3" s="31" t="s">
        <v>20</v>
      </c>
      <c r="F3" s="9" t="s">
        <v>5</v>
      </c>
      <c r="G3" s="10" t="s">
        <v>0</v>
      </c>
      <c r="H3" s="10" t="s">
        <v>1</v>
      </c>
      <c r="I3" s="10" t="s">
        <v>2</v>
      </c>
    </row>
    <row r="4" spans="1:9" s="8" customFormat="1" ht="12" customHeight="1" thickBot="1" x14ac:dyDescent="0.25">
      <c r="A4" s="19" t="s">
        <v>7</v>
      </c>
      <c r="B4" s="11" t="s">
        <v>8</v>
      </c>
      <c r="C4" s="11" t="s">
        <v>9</v>
      </c>
      <c r="D4" s="17" t="s">
        <v>17</v>
      </c>
      <c r="E4" s="32" t="s">
        <v>10</v>
      </c>
      <c r="F4" s="12" t="s">
        <v>11</v>
      </c>
      <c r="G4" s="13" t="s">
        <v>12</v>
      </c>
      <c r="H4" s="13" t="s">
        <v>13</v>
      </c>
      <c r="I4" s="13" t="s">
        <v>18</v>
      </c>
    </row>
    <row r="5" spans="1:9" s="3" customFormat="1" ht="21" x14ac:dyDescent="0.2">
      <c r="A5" s="34" t="s">
        <v>15</v>
      </c>
      <c r="B5" s="27" t="s">
        <v>26</v>
      </c>
      <c r="C5" s="15">
        <v>6</v>
      </c>
      <c r="D5" s="18" t="s">
        <v>27</v>
      </c>
      <c r="E5" s="33">
        <v>0</v>
      </c>
      <c r="F5" s="26">
        <f t="shared" ref="F5" si="0">E5*C5</f>
        <v>0</v>
      </c>
      <c r="G5" s="28">
        <v>0</v>
      </c>
      <c r="H5" s="29">
        <v>0</v>
      </c>
      <c r="I5" s="30">
        <v>0</v>
      </c>
    </row>
    <row r="6" spans="1:9" s="3" customFormat="1" ht="21" x14ac:dyDescent="0.2">
      <c r="A6" s="34" t="s">
        <v>14</v>
      </c>
      <c r="B6" s="27" t="s">
        <v>28</v>
      </c>
      <c r="C6" s="15">
        <v>0.7</v>
      </c>
      <c r="D6" s="18" t="s">
        <v>24</v>
      </c>
      <c r="E6" s="33">
        <v>0</v>
      </c>
      <c r="F6" s="22">
        <f t="shared" ref="F6" si="1">E6*C6</f>
        <v>0</v>
      </c>
      <c r="G6" s="24">
        <v>0</v>
      </c>
      <c r="H6" s="25">
        <v>0</v>
      </c>
      <c r="I6" s="21">
        <v>0</v>
      </c>
    </row>
    <row r="7" spans="1:9" s="3" customFormat="1" ht="21" x14ac:dyDescent="0.2">
      <c r="A7" s="34" t="s">
        <v>21</v>
      </c>
      <c r="B7" s="27" t="s">
        <v>29</v>
      </c>
      <c r="C7" s="15">
        <v>0.25</v>
      </c>
      <c r="D7" s="18" t="s">
        <v>24</v>
      </c>
      <c r="E7" s="33">
        <v>0</v>
      </c>
      <c r="F7" s="22">
        <f t="shared" ref="F7" si="2">E7*C7</f>
        <v>0</v>
      </c>
      <c r="G7" s="24">
        <v>0</v>
      </c>
      <c r="H7" s="25">
        <v>0</v>
      </c>
      <c r="I7" s="21">
        <v>0</v>
      </c>
    </row>
    <row r="8" spans="1:9" s="3" customFormat="1" ht="21" x14ac:dyDescent="0.2">
      <c r="A8" s="34" t="s">
        <v>16</v>
      </c>
      <c r="B8" s="27" t="s">
        <v>30</v>
      </c>
      <c r="C8" s="15">
        <v>150</v>
      </c>
      <c r="D8" s="18" t="s">
        <v>27</v>
      </c>
      <c r="E8" s="33">
        <v>0</v>
      </c>
      <c r="F8" s="22">
        <v>0</v>
      </c>
      <c r="G8" s="24">
        <v>0</v>
      </c>
      <c r="H8" s="25">
        <v>0</v>
      </c>
      <c r="I8" s="21">
        <v>0</v>
      </c>
    </row>
    <row r="9" spans="1:9" s="3" customFormat="1" ht="23.25" customHeight="1" x14ac:dyDescent="0.2">
      <c r="A9" s="34" t="s">
        <v>22</v>
      </c>
      <c r="B9" s="27" t="s">
        <v>25</v>
      </c>
      <c r="C9" s="36">
        <v>0.3</v>
      </c>
      <c r="D9" s="18" t="s">
        <v>23</v>
      </c>
      <c r="E9" s="33">
        <v>0</v>
      </c>
      <c r="F9" s="22">
        <f t="shared" ref="F9" si="3">E9*C9</f>
        <v>0</v>
      </c>
      <c r="G9" s="24">
        <v>0</v>
      </c>
      <c r="H9" s="25">
        <v>0</v>
      </c>
      <c r="I9" s="21">
        <v>0</v>
      </c>
    </row>
    <row r="10" spans="1:9" s="7" customFormat="1" ht="9" customHeight="1" thickBot="1" x14ac:dyDescent="0.25">
      <c r="A10" s="5"/>
      <c r="B10" s="6"/>
      <c r="C10" s="5"/>
      <c r="D10" s="5"/>
      <c r="E10" s="6"/>
      <c r="F10" s="35"/>
      <c r="G10" s="14"/>
      <c r="H10" s="14"/>
      <c r="I10" s="14"/>
    </row>
    <row r="11" spans="1:9" s="7" customFormat="1" ht="22.5" customHeight="1" thickBot="1" x14ac:dyDescent="0.25">
      <c r="A11" s="5"/>
      <c r="B11" s="39"/>
      <c r="C11" s="39"/>
      <c r="D11" s="39"/>
      <c r="E11" s="39"/>
      <c r="F11" s="20">
        <f>SUM(F5:F9)</f>
        <v>0</v>
      </c>
      <c r="G11" s="20">
        <f t="shared" ref="G11:I11" si="4">SUM(G5:G9)</f>
        <v>0</v>
      </c>
      <c r="H11" s="20">
        <f t="shared" si="4"/>
        <v>0</v>
      </c>
      <c r="I11" s="20">
        <f t="shared" si="4"/>
        <v>0</v>
      </c>
    </row>
    <row r="12" spans="1:9" s="7" customFormat="1" ht="25.5" customHeight="1" x14ac:dyDescent="0.2">
      <c r="A12" s="40"/>
      <c r="B12" s="40"/>
      <c r="C12" s="40"/>
      <c r="D12" s="40"/>
      <c r="E12" s="40"/>
      <c r="F12" s="40"/>
      <c r="G12" s="40"/>
      <c r="H12" s="40"/>
      <c r="I12" s="40"/>
    </row>
  </sheetData>
  <mergeCells count="4">
    <mergeCell ref="A1:I1"/>
    <mergeCell ref="A2:I2"/>
    <mergeCell ref="B11:E11"/>
    <mergeCell ref="A12:I12"/>
  </mergeCells>
  <pageMargins left="0.7" right="0.7" top="0.75" bottom="0.75" header="0.3" footer="0.3"/>
  <pageSetup paperSize="9" scale="6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Zakres B poz. 20</vt:lpstr>
      <vt:lpstr>'Zakres B poz. 20'!Obszar_wydruku</vt:lpstr>
    </vt:vector>
  </TitlesOfParts>
  <Company>PKN ORLEN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Piotr Wodtke</dc:creator>
  <cp:lastModifiedBy>Mariusz Bukowski</cp:lastModifiedBy>
  <cp:lastPrinted>2018-04-05T12:38:26Z</cp:lastPrinted>
  <dcterms:created xsi:type="dcterms:W3CDTF">2013-04-10T11:43:48Z</dcterms:created>
  <dcterms:modified xsi:type="dcterms:W3CDTF">2025-09-04T09:54:10Z</dcterms:modified>
</cp:coreProperties>
</file>